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4ABE240C-09AC-41F1-BB15-17EF4C31DC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I13" i="1"/>
  <c r="L13" i="1" s="1"/>
  <c r="K12" i="1"/>
  <c r="I12" i="1"/>
  <c r="K11" i="1"/>
  <c r="I11" i="1"/>
  <c r="K10" i="1"/>
  <c r="I10" i="1"/>
  <c r="L10" i="1" s="1"/>
  <c r="I9" i="1"/>
  <c r="K9" i="1"/>
  <c r="L11" i="1" l="1"/>
  <c r="L12" i="1"/>
  <c r="L9" i="1"/>
  <c r="I8" i="1" l="1"/>
  <c r="K8" i="1"/>
  <c r="K14" i="1" l="1"/>
  <c r="I14" i="1"/>
  <c r="L8" i="1" l="1"/>
  <c r="L14" i="1" s="1"/>
  <c r="L15" i="1" l="1"/>
  <c r="L16" i="1" s="1"/>
</calcChain>
</file>

<file path=xl/sharedStrings.xml><?xml version="1.0" encoding="utf-8"?>
<sst xmlns="http://schemas.openxmlformats.org/spreadsheetml/2006/main" count="40" uniqueCount="34">
  <si>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</si>
  <si>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</si>
  <si>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</si>
  <si>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</si>
  <si>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</si>
  <si>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</si>
  <si>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</si>
  <si>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</si>
  <si>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</si>
  <si>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</si>
  <si>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</si>
  <si>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</si>
  <si>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</si>
  <si>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</si>
  <si>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_____________________________</t>
  </si>
  <si>
    <t>_____________/______________</t>
  </si>
  <si>
    <t>м3</t>
  </si>
  <si>
    <t>Срок выполнения раб. дней</t>
  </si>
  <si>
    <t>тн</t>
  </si>
  <si>
    <t>указать срок гарантии (минимум 60мес.)</t>
  </si>
  <si>
    <t>указать СРО</t>
  </si>
  <si>
    <t>указать размер аванса</t>
  </si>
  <si>
    <t>предоставить референс лист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</si>
  <si>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</si>
  <si>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</si>
  <si>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</si>
  <si>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</si>
  <si>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Изготовление и монтаж металлической внутренней лестницы на складе промежуточного хранения упаковки в осях И-К оси 1.</t>
  </si>
  <si>
    <t>Изготовление и монтаж эвакуационной лестницы на складе промежуточного хранения упаковки в осях И-К оси 1</t>
  </si>
  <si>
    <t>Изготовление и монтаж металлических площадок под оборудование в осях 1-4 / А-И на складе промежуточного хранения упаковки.</t>
  </si>
  <si>
    <t>Изготовление и монтаж металлической наружной лестницы – крыльца у склада промежуточного хранения упаковки в осях А-Б по оси 1.</t>
  </si>
  <si>
    <t>Изготовление и монтаж фундамента под эвакуационную лестницу на складе промежуточного хранения упаковки в осях И-К оси 1.</t>
  </si>
  <si>
    <t>Изготовление и монтаж фундамента под наружное крыльцо у склада промежуточного хранения упаковки в осях А-Б по оси 1.</t>
  </si>
  <si>
    <r>
      <rPr>
        <b/>
        <u/>
        <sz val="28"/>
        <color theme="1"/>
        <rFont val="Times New Roman"/>
        <family val="1"/>
        <charset val="204"/>
      </rPr>
      <t xml:space="preserve">
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работ по устройству металлоконструкций лестниц, площадок на объекте: «Реконструкция основного производственного корпуса завода ОАО «Северное Молоко», расположенном по адресу: Вологодская обл., г. Грязовец, ул. Соколовская, д.59. согласно ТЗ.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</si>
</sst>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  <font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/>
    <xf numFmtId="0" fontId="2" fillId="0" borderId="13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21"/>
  <sheetViews>
    <sheetView tabSelected="1" zoomScale="40" zoomScaleNormal="40" workbookViewId="0">
      <selection activeCell="C1" sqref="C1:AG1"/>
    </sheetView>
  </sheetViews>
  <sheetFormatPr defaultRowHeight="15" x14ac:dyDescent="0.25"/>
  <cols>
    <col min="3" max="3" width="110.28515625" customWidth="1"/>
    <col min="4" max="4" width="16.5703125" customWidth="1"/>
    <col min="5" max="5" width="26.140625" customWidth="1"/>
    <col min="6" max="6" width="23.42578125" customWidth="1"/>
    <col min="7" max="7" width="18.28515625" customWidth="1"/>
    <col min="8" max="8" width="20.28515625" customWidth="1"/>
    <col min="9" max="9" width="26" customWidth="1"/>
    <col min="10" max="10" width="19.28515625" customWidth="1"/>
    <col min="11" max="11" width="24.7109375" customWidth="1"/>
    <col min="12" max="12" width="44.7109375" customWidth="1"/>
    <col min="13" max="13" width="17" hidden="1" customWidth="1"/>
    <col min="14" max="14" width="17.28515625" hidden="1" customWidth="1"/>
    <col min="15" max="15" width="20.140625" hidden="1" customWidth="1"/>
    <col min="16" max="16" width="25.85546875" hidden="1" customWidth="1"/>
    <col min="17" max="17" width="20.140625" hidden="1" customWidth="1"/>
    <col min="18" max="18" width="6.140625" hidden="1" customWidth="1"/>
    <col min="19" max="19" width="66.7109375" hidden="1" customWidth="1"/>
    <col min="20" max="20" width="18" hidden="1" customWidth="1"/>
    <col min="21" max="21" width="16.140625" hidden="1" customWidth="1"/>
    <col min="22" max="22" width="20.140625" hidden="1" customWidth="1"/>
    <col min="23" max="23" width="25.85546875" hidden="1" customWidth="1"/>
    <col min="24" max="24" width="22.28515625" hidden="1" customWidth="1"/>
    <col min="25" max="25" width="30.140625" hidden="1" customWidth="1"/>
    <col min="26" max="26" width="58" hidden="1" customWidth="1"/>
    <col min="27" max="27" width="17.85546875" hidden="1" customWidth="1"/>
    <col min="28" max="28" width="15.7109375" hidden="1" customWidth="1"/>
    <col min="29" max="29" width="21.85546875" hidden="1" customWidth="1"/>
    <col min="30" max="30" width="30.42578125" hidden="1" customWidth="1"/>
    <col min="31" max="31" width="21.85546875" hidden="1" customWidth="1"/>
    <col min="32" max="32" width="25.28515625" hidden="1" customWidth="1"/>
    <col min="33" max="33" width="49.85546875" hidden="1" customWidth="1"/>
  </cols>
  <sheetData>
    <row r="1" spans="2:33" ht="166.5" customHeight="1" thickBot="1" x14ac:dyDescent="0.3">
      <c r="C1" s="79" t="s">
        <v>33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2:33" ht="52.5" customHeight="1" x14ac:dyDescent="0.25">
      <c r="B2" s="106"/>
      <c r="C2" s="106" t="s">
        <v>23</v>
      </c>
      <c r="D2" s="100" t="s">
        <v>26</v>
      </c>
      <c r="E2" s="100" t="s">
        <v>25</v>
      </c>
      <c r="F2" s="84" t="s">
        <v>24</v>
      </c>
      <c r="G2" s="86" t="s">
        <v>17</v>
      </c>
      <c r="H2" s="88" t="s">
        <v>12</v>
      </c>
      <c r="I2" s="88"/>
      <c r="J2" s="88"/>
      <c r="K2" s="88"/>
      <c r="L2" s="89"/>
      <c r="M2" s="84"/>
      <c r="N2" s="86"/>
      <c r="O2" s="88"/>
      <c r="P2" s="88"/>
      <c r="Q2" s="88"/>
      <c r="R2" s="88"/>
      <c r="S2" s="89"/>
      <c r="T2" s="84"/>
      <c r="U2" s="86"/>
      <c r="V2" s="88"/>
      <c r="W2" s="88"/>
      <c r="X2" s="88"/>
      <c r="Y2" s="88"/>
      <c r="Z2" s="89"/>
      <c r="AA2" s="84"/>
      <c r="AB2" s="86"/>
      <c r="AC2" s="88"/>
      <c r="AD2" s="88"/>
      <c r="AE2" s="88"/>
      <c r="AF2" s="88"/>
      <c r="AG2" s="89"/>
    </row>
    <row r="3" spans="2:33" ht="72" customHeight="1" thickBot="1" x14ac:dyDescent="0.3">
      <c r="B3" s="107"/>
      <c r="C3" s="107"/>
      <c r="D3" s="101"/>
      <c r="E3" s="101"/>
      <c r="F3" s="103"/>
      <c r="G3" s="102"/>
      <c r="H3" s="104" t="s">
        <v>14</v>
      </c>
      <c r="I3" s="104"/>
      <c r="J3" s="104"/>
      <c r="K3" s="104"/>
      <c r="L3" s="105"/>
      <c r="M3" s="85"/>
      <c r="N3" s="87"/>
      <c r="O3" s="90"/>
      <c r="P3" s="90"/>
      <c r="Q3" s="90"/>
      <c r="R3" s="90"/>
      <c r="S3" s="91"/>
      <c r="T3" s="85"/>
      <c r="U3" s="87"/>
      <c r="V3" s="90"/>
      <c r="W3" s="90"/>
      <c r="X3" s="90"/>
      <c r="Y3" s="90"/>
      <c r="Z3" s="91"/>
      <c r="AA3" s="85"/>
      <c r="AB3" s="87"/>
      <c r="AC3" s="90"/>
      <c r="AD3" s="90"/>
      <c r="AE3" s="90"/>
      <c r="AF3" s="90"/>
      <c r="AG3" s="91"/>
    </row>
    <row r="4" spans="2:33" ht="57.75" customHeight="1" thickBot="1" x14ac:dyDescent="0.3">
      <c r="B4" s="50"/>
      <c r="C4" s="50" t="s">
        <v>11</v>
      </c>
      <c r="D4" s="51"/>
      <c r="E4" s="51"/>
      <c r="F4" s="52"/>
      <c r="G4" s="53"/>
      <c r="H4" s="98" t="s">
        <v>15</v>
      </c>
      <c r="I4" s="98"/>
      <c r="J4" s="98"/>
      <c r="K4" s="98"/>
      <c r="L4" s="99"/>
      <c r="M4" s="13"/>
      <c r="N4" s="54"/>
      <c r="O4" s="98"/>
      <c r="P4" s="98"/>
      <c r="Q4" s="98"/>
      <c r="R4" s="98"/>
      <c r="S4" s="99"/>
      <c r="T4" s="13"/>
      <c r="U4" s="54"/>
      <c r="V4" s="98"/>
      <c r="W4" s="98"/>
      <c r="X4" s="98"/>
      <c r="Y4" s="98"/>
      <c r="Z4" s="99"/>
      <c r="AA4" s="4"/>
      <c r="AB4" s="19"/>
      <c r="AC4" s="92"/>
      <c r="AD4" s="92"/>
      <c r="AE4" s="92"/>
      <c r="AF4" s="92"/>
      <c r="AG4" s="93"/>
    </row>
    <row r="5" spans="2:33" ht="28.5" thickBot="1" x14ac:dyDescent="0.3">
      <c r="B5" s="44"/>
      <c r="C5" s="44" t="s">
        <v>0</v>
      </c>
      <c r="D5" s="45"/>
      <c r="E5" s="45"/>
      <c r="F5" s="46"/>
      <c r="G5" s="47"/>
      <c r="H5" s="94" t="s">
        <v>20</v>
      </c>
      <c r="I5" s="94"/>
      <c r="J5" s="94"/>
      <c r="K5" s="94"/>
      <c r="L5" s="95"/>
      <c r="M5" s="48"/>
      <c r="N5" s="49"/>
      <c r="O5" s="94"/>
      <c r="P5" s="94"/>
      <c r="Q5" s="94"/>
      <c r="R5" s="94"/>
      <c r="S5" s="95"/>
      <c r="T5" s="48"/>
      <c r="U5" s="49"/>
      <c r="V5" s="94"/>
      <c r="W5" s="94"/>
      <c r="X5" s="94"/>
      <c r="Y5" s="94"/>
      <c r="Z5" s="95"/>
      <c r="AA5" s="6"/>
      <c r="AB5" s="20"/>
      <c r="AC5" s="80"/>
      <c r="AD5" s="80"/>
      <c r="AE5" s="80"/>
      <c r="AF5" s="80"/>
      <c r="AG5" s="81"/>
    </row>
    <row r="6" spans="2:33" ht="56.25" customHeight="1" x14ac:dyDescent="0.25">
      <c r="B6" s="60"/>
      <c r="C6" s="60"/>
      <c r="D6" s="66"/>
      <c r="E6" s="66"/>
      <c r="F6" s="67"/>
      <c r="G6" s="68"/>
      <c r="H6" s="116" t="s">
        <v>10</v>
      </c>
      <c r="I6" s="116"/>
      <c r="J6" s="116" t="s">
        <v>9</v>
      </c>
      <c r="K6" s="116"/>
      <c r="L6" s="114" t="s">
        <v>8</v>
      </c>
      <c r="M6" s="42"/>
      <c r="N6" s="43"/>
      <c r="O6" s="96"/>
      <c r="P6" s="96"/>
      <c r="Q6" s="96"/>
      <c r="R6" s="96"/>
      <c r="S6" s="97"/>
      <c r="T6" s="42"/>
      <c r="U6" s="43"/>
      <c r="V6" s="96"/>
      <c r="W6" s="96"/>
      <c r="X6" s="96"/>
      <c r="Y6" s="96"/>
      <c r="Z6" s="97"/>
      <c r="AA6" s="3"/>
      <c r="AB6" s="22"/>
      <c r="AC6" s="82"/>
      <c r="AD6" s="82"/>
      <c r="AE6" s="82"/>
      <c r="AF6" s="82"/>
      <c r="AG6" s="83"/>
    </row>
    <row r="7" spans="2:33" ht="56.25" thickBot="1" x14ac:dyDescent="0.3">
      <c r="B7" s="34"/>
      <c r="C7" s="34"/>
      <c r="D7" s="38"/>
      <c r="E7" s="38"/>
      <c r="F7" s="69"/>
      <c r="G7" s="70"/>
      <c r="H7" s="23" t="s">
        <v>7</v>
      </c>
      <c r="I7" s="23" t="s">
        <v>6</v>
      </c>
      <c r="J7" s="23" t="s">
        <v>7</v>
      </c>
      <c r="K7" s="23" t="s">
        <v>6</v>
      </c>
      <c r="L7" s="115"/>
      <c r="M7" s="3"/>
      <c r="N7" s="17"/>
      <c r="O7" s="111"/>
      <c r="P7" s="112"/>
      <c r="Q7" s="112"/>
      <c r="R7" s="113"/>
      <c r="S7" s="83"/>
      <c r="T7" s="3"/>
      <c r="U7" s="17"/>
      <c r="V7" s="17"/>
      <c r="W7" s="17"/>
      <c r="X7" s="17"/>
      <c r="Y7" s="17"/>
      <c r="Z7" s="83"/>
      <c r="AA7" s="3"/>
      <c r="AB7" s="22"/>
      <c r="AC7" s="22"/>
      <c r="AD7" s="22"/>
      <c r="AE7" s="22"/>
      <c r="AF7" s="22"/>
      <c r="AG7" s="83"/>
    </row>
    <row r="8" spans="2:33" ht="83.25" x14ac:dyDescent="0.25">
      <c r="B8" s="61">
        <v>1</v>
      </c>
      <c r="C8" s="61" t="s">
        <v>28</v>
      </c>
      <c r="D8" s="62" t="s">
        <v>18</v>
      </c>
      <c r="E8" s="63">
        <v>2</v>
      </c>
      <c r="F8" s="42"/>
      <c r="G8" s="59"/>
      <c r="H8" s="64">
        <v>0</v>
      </c>
      <c r="I8" s="64">
        <f t="shared" ref="I8" si="0">F8*H8</f>
        <v>0</v>
      </c>
      <c r="J8" s="64">
        <v>0</v>
      </c>
      <c r="K8" s="64">
        <f t="shared" ref="K8" si="1">J8*F8</f>
        <v>0</v>
      </c>
      <c r="L8" s="65">
        <f t="shared" ref="L8" si="2">I8+K8</f>
        <v>0</v>
      </c>
      <c r="M8" s="3"/>
      <c r="N8" s="2"/>
      <c r="O8" s="108"/>
      <c r="P8" s="109"/>
      <c r="Q8" s="109"/>
      <c r="R8" s="110"/>
      <c r="S8" s="5"/>
      <c r="T8" s="3"/>
      <c r="U8" s="2"/>
      <c r="V8" s="2"/>
      <c r="W8" s="2"/>
      <c r="X8" s="2"/>
      <c r="Y8" s="2"/>
      <c r="Z8" s="5"/>
      <c r="AA8" s="3"/>
      <c r="AB8" s="2"/>
      <c r="AC8" s="108"/>
      <c r="AD8" s="109"/>
      <c r="AE8" s="109"/>
      <c r="AF8" s="110"/>
      <c r="AG8" s="5"/>
    </row>
    <row r="9" spans="2:33" ht="83.25" x14ac:dyDescent="0.25">
      <c r="B9" s="61">
        <v>2</v>
      </c>
      <c r="C9" s="61" t="s">
        <v>27</v>
      </c>
      <c r="D9" s="62" t="s">
        <v>18</v>
      </c>
      <c r="E9" s="63">
        <v>0.5</v>
      </c>
      <c r="F9" s="42"/>
      <c r="G9" s="59"/>
      <c r="H9" s="64">
        <v>0</v>
      </c>
      <c r="I9" s="64">
        <f t="shared" ref="I9" si="3">F9*H9</f>
        <v>0</v>
      </c>
      <c r="J9" s="64">
        <v>0</v>
      </c>
      <c r="K9" s="64">
        <f t="shared" ref="K9" si="4">J9*F9</f>
        <v>0</v>
      </c>
      <c r="L9" s="65">
        <f t="shared" ref="L9" si="5">I9+K9</f>
        <v>0</v>
      </c>
      <c r="M9" s="3"/>
      <c r="N9" s="2"/>
      <c r="O9" s="55"/>
      <c r="P9" s="56"/>
      <c r="Q9" s="56"/>
      <c r="R9" s="57"/>
      <c r="S9" s="5"/>
      <c r="T9" s="3"/>
      <c r="U9" s="2"/>
      <c r="V9" s="2"/>
      <c r="W9" s="2"/>
      <c r="X9" s="2"/>
      <c r="Y9" s="2"/>
      <c r="Z9" s="5"/>
      <c r="AA9" s="3"/>
      <c r="AB9" s="2"/>
      <c r="AC9" s="55"/>
      <c r="AD9" s="56"/>
      <c r="AE9" s="56"/>
      <c r="AF9" s="57"/>
      <c r="AG9" s="5"/>
    </row>
    <row r="10" spans="2:33" ht="83.25" x14ac:dyDescent="0.25">
      <c r="B10" s="61">
        <v>3</v>
      </c>
      <c r="C10" s="61" t="s">
        <v>29</v>
      </c>
      <c r="D10" s="62" t="s">
        <v>18</v>
      </c>
      <c r="E10" s="63">
        <v>3.6</v>
      </c>
      <c r="F10" s="42"/>
      <c r="G10" s="59"/>
      <c r="H10" s="64">
        <v>0</v>
      </c>
      <c r="I10" s="64">
        <f t="shared" ref="I10:I13" si="6">F10*H10</f>
        <v>0</v>
      </c>
      <c r="J10" s="64">
        <v>0</v>
      </c>
      <c r="K10" s="64">
        <f t="shared" ref="K10:K13" si="7">J10*F10</f>
        <v>0</v>
      </c>
      <c r="L10" s="65">
        <f t="shared" ref="L10:L13" si="8">I10+K10</f>
        <v>0</v>
      </c>
      <c r="M10" s="3"/>
      <c r="N10" s="2"/>
      <c r="O10" s="55"/>
      <c r="P10" s="56"/>
      <c r="Q10" s="56"/>
      <c r="R10" s="57"/>
      <c r="S10" s="5"/>
      <c r="T10" s="3"/>
      <c r="U10" s="2"/>
      <c r="V10" s="2"/>
      <c r="W10" s="2"/>
      <c r="X10" s="2"/>
      <c r="Y10" s="2"/>
      <c r="Z10" s="5"/>
      <c r="AA10" s="3"/>
      <c r="AB10" s="2"/>
      <c r="AC10" s="55"/>
      <c r="AD10" s="56"/>
      <c r="AE10" s="56"/>
      <c r="AF10" s="57"/>
      <c r="AG10" s="5"/>
    </row>
    <row r="11" spans="2:33" ht="83.25" x14ac:dyDescent="0.25">
      <c r="B11" s="61">
        <v>4</v>
      </c>
      <c r="C11" s="61" t="s">
        <v>30</v>
      </c>
      <c r="D11" s="62" t="s">
        <v>18</v>
      </c>
      <c r="E11" s="63">
        <v>0.5</v>
      </c>
      <c r="F11" s="42"/>
      <c r="G11" s="59"/>
      <c r="H11" s="64">
        <v>0</v>
      </c>
      <c r="I11" s="64">
        <f t="shared" si="6"/>
        <v>0</v>
      </c>
      <c r="J11" s="64">
        <v>0</v>
      </c>
      <c r="K11" s="64">
        <f t="shared" si="7"/>
        <v>0</v>
      </c>
      <c r="L11" s="65">
        <f t="shared" si="8"/>
        <v>0</v>
      </c>
      <c r="M11" s="3"/>
      <c r="N11" s="2"/>
      <c r="O11" s="55"/>
      <c r="P11" s="56"/>
      <c r="Q11" s="56"/>
      <c r="R11" s="57"/>
      <c r="S11" s="5"/>
      <c r="T11" s="3"/>
      <c r="U11" s="2"/>
      <c r="V11" s="2"/>
      <c r="W11" s="2"/>
      <c r="X11" s="2"/>
      <c r="Y11" s="2"/>
      <c r="Z11" s="5"/>
      <c r="AA11" s="3"/>
      <c r="AB11" s="2"/>
      <c r="AC11" s="55"/>
      <c r="AD11" s="56"/>
      <c r="AE11" s="56"/>
      <c r="AF11" s="57"/>
      <c r="AG11" s="5"/>
    </row>
    <row r="12" spans="2:33" ht="83.25" x14ac:dyDescent="0.25">
      <c r="B12" s="61">
        <v>5</v>
      </c>
      <c r="C12" s="61" t="s">
        <v>31</v>
      </c>
      <c r="D12" s="62" t="s">
        <v>16</v>
      </c>
      <c r="E12" s="63">
        <v>1</v>
      </c>
      <c r="F12" s="42"/>
      <c r="G12" s="59"/>
      <c r="H12" s="64">
        <v>0</v>
      </c>
      <c r="I12" s="64">
        <f t="shared" si="6"/>
        <v>0</v>
      </c>
      <c r="J12" s="64">
        <v>0</v>
      </c>
      <c r="K12" s="64">
        <f t="shared" si="7"/>
        <v>0</v>
      </c>
      <c r="L12" s="65">
        <f t="shared" si="8"/>
        <v>0</v>
      </c>
      <c r="M12" s="3"/>
      <c r="N12" s="2"/>
      <c r="O12" s="55"/>
      <c r="P12" s="56"/>
      <c r="Q12" s="56"/>
      <c r="R12" s="57"/>
      <c r="S12" s="5"/>
      <c r="T12" s="3"/>
      <c r="U12" s="2"/>
      <c r="V12" s="2"/>
      <c r="W12" s="2"/>
      <c r="X12" s="2"/>
      <c r="Y12" s="2"/>
      <c r="Z12" s="5"/>
      <c r="AA12" s="3"/>
      <c r="AB12" s="2"/>
      <c r="AC12" s="55"/>
      <c r="AD12" s="56"/>
      <c r="AE12" s="56"/>
      <c r="AF12" s="57"/>
      <c r="AG12" s="5"/>
    </row>
    <row r="13" spans="2:33" ht="84" thickBot="1" x14ac:dyDescent="0.3">
      <c r="B13" s="61">
        <v>6</v>
      </c>
      <c r="C13" s="61" t="s">
        <v>32</v>
      </c>
      <c r="D13" s="62" t="s">
        <v>16</v>
      </c>
      <c r="E13" s="63">
        <v>1</v>
      </c>
      <c r="F13" s="42"/>
      <c r="G13" s="59"/>
      <c r="H13" s="64">
        <v>0</v>
      </c>
      <c r="I13" s="64">
        <f t="shared" si="6"/>
        <v>0</v>
      </c>
      <c r="J13" s="64">
        <v>0</v>
      </c>
      <c r="K13" s="64">
        <f t="shared" si="7"/>
        <v>0</v>
      </c>
      <c r="L13" s="65">
        <f t="shared" si="8"/>
        <v>0</v>
      </c>
      <c r="M13" s="3"/>
      <c r="N13" s="2"/>
      <c r="O13" s="55"/>
      <c r="P13" s="56"/>
      <c r="Q13" s="56"/>
      <c r="R13" s="57"/>
      <c r="S13" s="5"/>
      <c r="T13" s="3"/>
      <c r="U13" s="2"/>
      <c r="V13" s="2"/>
      <c r="W13" s="2"/>
      <c r="X13" s="2"/>
      <c r="Y13" s="2"/>
      <c r="Z13" s="5"/>
      <c r="AA13" s="3"/>
      <c r="AB13" s="2"/>
      <c r="AC13" s="55"/>
      <c r="AD13" s="56"/>
      <c r="AE13" s="56"/>
      <c r="AF13" s="57"/>
      <c r="AG13" s="5"/>
    </row>
    <row r="14" spans="2:33" s="12" customFormat="1" ht="39.75" customHeight="1" thickBot="1" x14ac:dyDescent="0.3">
      <c r="B14" s="24"/>
      <c r="C14" s="50" t="s">
        <v>13</v>
      </c>
      <c r="D14" s="51"/>
      <c r="E14" s="71"/>
      <c r="F14" s="13"/>
      <c r="G14" s="58"/>
      <c r="H14" s="72"/>
      <c r="I14" s="73">
        <f>SUM(I8:I13)</f>
        <v>0</v>
      </c>
      <c r="J14" s="72"/>
      <c r="K14" s="73">
        <f>SUM(K8:K13)</f>
        <v>0</v>
      </c>
      <c r="L14" s="73">
        <f>SUM(L8:L13)</f>
        <v>0</v>
      </c>
      <c r="M14" s="27"/>
      <c r="N14" s="25"/>
      <c r="O14" s="25"/>
      <c r="P14" s="26"/>
      <c r="Q14" s="25"/>
      <c r="R14" s="26"/>
      <c r="S14" s="26"/>
      <c r="T14" s="27"/>
      <c r="U14" s="25"/>
      <c r="V14" s="25"/>
      <c r="W14" s="26"/>
      <c r="X14" s="25"/>
      <c r="Y14" s="26"/>
      <c r="Z14" s="26"/>
      <c r="AA14" s="27"/>
      <c r="AB14" s="25"/>
      <c r="AC14" s="25"/>
      <c r="AD14" s="26"/>
      <c r="AE14" s="25"/>
      <c r="AF14" s="26"/>
      <c r="AG14" s="26"/>
    </row>
    <row r="15" spans="2:33" ht="27.75" x14ac:dyDescent="0.25">
      <c r="B15" s="33"/>
      <c r="C15" s="33" t="s">
        <v>4</v>
      </c>
      <c r="D15" s="37"/>
      <c r="E15" s="40"/>
      <c r="F15" s="41"/>
      <c r="G15" s="28"/>
      <c r="H15" s="29"/>
      <c r="I15" s="29"/>
      <c r="J15" s="29"/>
      <c r="K15" s="29"/>
      <c r="L15" s="30">
        <f>L14*20/120</f>
        <v>0</v>
      </c>
      <c r="M15" s="41"/>
      <c r="N15" s="29"/>
      <c r="O15" s="29"/>
      <c r="P15" s="29"/>
      <c r="Q15" s="29"/>
      <c r="R15" s="29"/>
      <c r="S15" s="30"/>
      <c r="T15" s="41"/>
      <c r="U15" s="29"/>
      <c r="V15" s="29"/>
      <c r="W15" s="29"/>
      <c r="X15" s="29"/>
      <c r="Y15" s="29"/>
      <c r="Z15" s="30"/>
      <c r="AA15" s="41"/>
      <c r="AB15" s="29"/>
      <c r="AC15" s="29"/>
      <c r="AD15" s="29"/>
      <c r="AE15" s="29"/>
      <c r="AF15" s="29"/>
      <c r="AG15" s="30"/>
    </row>
    <row r="16" spans="2:33" ht="27.75" customHeight="1" x14ac:dyDescent="0.25">
      <c r="B16" s="32"/>
      <c r="C16" s="32" t="s">
        <v>5</v>
      </c>
      <c r="D16" s="36"/>
      <c r="E16" s="39"/>
      <c r="F16" s="3"/>
      <c r="G16" s="17"/>
      <c r="H16" s="2"/>
      <c r="I16" s="2"/>
      <c r="J16" s="2"/>
      <c r="K16" s="2"/>
      <c r="L16" s="31">
        <f>L14-L15</f>
        <v>0</v>
      </c>
      <c r="M16" s="3"/>
      <c r="N16" s="2"/>
      <c r="O16" s="2"/>
      <c r="P16" s="2"/>
      <c r="Q16" s="2"/>
      <c r="R16" s="2"/>
      <c r="S16" s="31"/>
      <c r="T16" s="3"/>
      <c r="U16" s="2"/>
      <c r="V16" s="2"/>
      <c r="W16" s="2"/>
      <c r="X16" s="2"/>
      <c r="Y16" s="2"/>
      <c r="Z16" s="31"/>
      <c r="AA16" s="3"/>
      <c r="AB16" s="2"/>
      <c r="AC16" s="2"/>
      <c r="AD16" s="2"/>
      <c r="AE16" s="2"/>
      <c r="AF16" s="2"/>
      <c r="AG16" s="31"/>
    </row>
    <row r="17" spans="2:33" ht="27.75" x14ac:dyDescent="0.25">
      <c r="B17" s="32"/>
      <c r="C17" s="32" t="s">
        <v>2</v>
      </c>
      <c r="D17" s="35"/>
      <c r="E17" s="35"/>
      <c r="F17" s="9"/>
      <c r="G17" s="1"/>
      <c r="H17" s="75" t="s">
        <v>19</v>
      </c>
      <c r="I17" s="75"/>
      <c r="J17" s="75"/>
      <c r="K17" s="75"/>
      <c r="L17" s="76"/>
      <c r="M17" s="7"/>
      <c r="N17" s="15"/>
      <c r="O17" s="75"/>
      <c r="P17" s="75"/>
      <c r="Q17" s="75"/>
      <c r="R17" s="75"/>
      <c r="S17" s="76"/>
      <c r="T17" s="7"/>
      <c r="U17" s="15"/>
      <c r="V17" s="75"/>
      <c r="W17" s="75"/>
      <c r="X17" s="75"/>
      <c r="Y17" s="75"/>
      <c r="Z17" s="76"/>
      <c r="AA17" s="7"/>
      <c r="AB17" s="21"/>
      <c r="AC17" s="75"/>
      <c r="AD17" s="75"/>
      <c r="AE17" s="75"/>
      <c r="AF17" s="75"/>
      <c r="AG17" s="76"/>
    </row>
    <row r="18" spans="2:33" ht="27.75" x14ac:dyDescent="0.25">
      <c r="B18" s="32"/>
      <c r="C18" s="32" t="s">
        <v>1</v>
      </c>
      <c r="D18" s="35"/>
      <c r="E18" s="35"/>
      <c r="F18" s="9"/>
      <c r="G18" s="1"/>
      <c r="H18" s="74" t="s">
        <v>21</v>
      </c>
      <c r="I18" s="75"/>
      <c r="J18" s="75"/>
      <c r="K18" s="75"/>
      <c r="L18" s="76"/>
      <c r="M18" s="7"/>
      <c r="N18" s="15"/>
      <c r="O18" s="74"/>
      <c r="P18" s="75"/>
      <c r="Q18" s="75"/>
      <c r="R18" s="75"/>
      <c r="S18" s="76"/>
      <c r="T18" s="7"/>
      <c r="U18" s="15"/>
      <c r="V18" s="74"/>
      <c r="W18" s="75"/>
      <c r="X18" s="75"/>
      <c r="Y18" s="75"/>
      <c r="Z18" s="76"/>
      <c r="AA18" s="7"/>
      <c r="AB18" s="21"/>
      <c r="AC18" s="74"/>
      <c r="AD18" s="75"/>
      <c r="AE18" s="75"/>
      <c r="AF18" s="75"/>
      <c r="AG18" s="76"/>
    </row>
    <row r="19" spans="2:33" ht="28.5" thickBot="1" x14ac:dyDescent="0.3">
      <c r="B19" s="34"/>
      <c r="C19" s="34" t="s">
        <v>3</v>
      </c>
      <c r="D19" s="38"/>
      <c r="E19" s="38"/>
      <c r="F19" s="10"/>
      <c r="G19" s="11"/>
      <c r="H19" s="77" t="s">
        <v>22</v>
      </c>
      <c r="I19" s="77"/>
      <c r="J19" s="77"/>
      <c r="K19" s="77"/>
      <c r="L19" s="78"/>
      <c r="M19" s="8"/>
      <c r="N19" s="16"/>
      <c r="O19" s="77"/>
      <c r="P19" s="77"/>
      <c r="Q19" s="77"/>
      <c r="R19" s="77"/>
      <c r="S19" s="78"/>
      <c r="T19" s="8"/>
      <c r="U19" s="16"/>
      <c r="V19" s="77"/>
      <c r="W19" s="77"/>
      <c r="X19" s="77"/>
      <c r="Y19" s="77"/>
      <c r="Z19" s="78"/>
      <c r="AA19" s="8"/>
      <c r="AB19" s="18"/>
      <c r="AC19" s="77"/>
      <c r="AD19" s="77"/>
      <c r="AE19" s="77"/>
      <c r="AF19" s="77"/>
      <c r="AG19" s="78"/>
    </row>
    <row r="21" spans="2:33" x14ac:dyDescent="0.25">
      <c r="S21" s="14"/>
      <c r="Z21" s="14"/>
      <c r="AG21" s="14"/>
    </row>
  </sheetData>
  <mergeCells count="56">
    <mergeCell ref="B2:B3"/>
    <mergeCell ref="AC8:AF8"/>
    <mergeCell ref="O19:S19"/>
    <mergeCell ref="V4:Z4"/>
    <mergeCell ref="V5:Z5"/>
    <mergeCell ref="H19:L19"/>
    <mergeCell ref="H17:L17"/>
    <mergeCell ref="H18:L18"/>
    <mergeCell ref="O8:R8"/>
    <mergeCell ref="O7:R7"/>
    <mergeCell ref="H5:L5"/>
    <mergeCell ref="L6:L7"/>
    <mergeCell ref="H6:I6"/>
    <mergeCell ref="J6:K6"/>
    <mergeCell ref="V19:Z19"/>
    <mergeCell ref="C2:C3"/>
    <mergeCell ref="D2:D3"/>
    <mergeCell ref="H2:L2"/>
    <mergeCell ref="E2:E3"/>
    <mergeCell ref="H4:L4"/>
    <mergeCell ref="G2:G3"/>
    <mergeCell ref="F2:F3"/>
    <mergeCell ref="H3:L3"/>
    <mergeCell ref="V3:Z3"/>
    <mergeCell ref="M2:M3"/>
    <mergeCell ref="N2:N3"/>
    <mergeCell ref="O3:S3"/>
    <mergeCell ref="O4:S4"/>
    <mergeCell ref="O2:S2"/>
    <mergeCell ref="V17:Z17"/>
    <mergeCell ref="V18:Z18"/>
    <mergeCell ref="O5:S5"/>
    <mergeCell ref="O6:P6"/>
    <mergeCell ref="Q6:R6"/>
    <mergeCell ref="S6:S7"/>
    <mergeCell ref="O17:S17"/>
    <mergeCell ref="O18:S18"/>
    <mergeCell ref="V6:W6"/>
    <mergeCell ref="X6:Y6"/>
    <mergeCell ref="Z6:Z7"/>
    <mergeCell ref="AC18:AG18"/>
    <mergeCell ref="AC19:AG19"/>
    <mergeCell ref="C1:AG1"/>
    <mergeCell ref="AC5:AG5"/>
    <mergeCell ref="AC6:AD6"/>
    <mergeCell ref="AE6:AF6"/>
    <mergeCell ref="AG6:AG7"/>
    <mergeCell ref="AC17:AG17"/>
    <mergeCell ref="AA2:AA3"/>
    <mergeCell ref="AB2:AB3"/>
    <mergeCell ref="AC2:AG2"/>
    <mergeCell ref="AC3:AG3"/>
    <mergeCell ref="AC4:AG4"/>
    <mergeCell ref="T2:T3"/>
    <mergeCell ref="U2:U3"/>
    <mergeCell ref="V2:Z2"/>
  </mergeCells>
  <phoneticPr fontId="5" type="noConversion"/>
  <pageMargins left="0.25" right="0.25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2019-11-27T15:09:42Z</dcterms:modified>
</cp:coreProperties>
</file>