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68DB1C3A-977B-444F-ACC2-791E37B82346}" xr6:coauthVersionLast="43" xr6:coauthVersionMax="43" xr10:uidLastSave="{00000000-0000-0000-0000-000000000000}"/>
  <bookViews>
    <workbookView xWindow="2415" yWindow="195" windowWidth="12750" windowHeight="1533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H9" i="1"/>
  <c r="I9" i="1" l="1"/>
  <c r="I10" i="1"/>
  <c r="I11" i="1" s="1"/>
  <c r="I12" i="1" l="1"/>
</calcChain>
</file>

<file path=xl/sharedStrings.xml><?xml version="1.0" encoding="utf-8"?>
<sst xmlns="http://schemas.openxmlformats.org/spreadsheetml/2006/main" count="31" uniqueCount="29">
  <si>
    <t xml:space="preserve">Критерии </t>
  </si>
  <si>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</si>
  <si>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</si>
  <si>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</si>
  <si>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</si>
  <si>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</si>
  <si>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</si>
  <si>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с НДС, руб.</t>
  </si>
  <si>
    <t>Ед.изм.</t>
  </si>
  <si>
    <t>Общая, руб.</t>
  </si>
  <si>
    <t>За ед., руб.</t>
  </si>
  <si>
    <t>Срок выполнения</t>
  </si>
  <si>
    <t>Стоимость альтернативного предоложения с НДС, руб.</t>
  </si>
  <si>
    <t>стоимость с мембраной</t>
  </si>
  <si>
    <t>Стоимость итого, руб, с НДС:</t>
  </si>
  <si>
    <t>Указать требуемый размер аванса</t>
  </si>
  <si>
    <t xml:space="preserve">Представить референс лист </t>
  </si>
  <si>
    <t>Стоимость работ, руб. с НДС</t>
  </si>
  <si>
    <t>Стоимость материалов, руб. с НДС</t>
  </si>
  <si>
    <t>указать № СРО</t>
  </si>
  <si>
    <t>ИНН/КПП</t>
  </si>
  <si>
    <t>______________/______________</t>
  </si>
  <si>
    <t>Участник тендерного отбора</t>
  </si>
  <si>
    <t>Объёмы работ, м2, м.пог., шт.</t>
  </si>
  <si>
    <t>Указать срок выполнения работ</t>
  </si>
  <si>
    <t>Указать гарантийный период, минимум 60 мес.</t>
  </si>
  <si>
    <r>
      <rPr>
        <b/>
        <u/>
        <sz val="28"/>
        <color theme="1"/>
        <rFont val="Times New Roman"/>
        <family val="1"/>
        <charset val="204"/>
      </rPr>
      <t>Наименование работ:</t>
    </r>
    <r>
      <rPr>
        <b/>
        <sz val="28"/>
        <color theme="1"/>
        <rFont val="Times New Roman"/>
        <family val="1"/>
        <charset val="204"/>
      </rPr>
      <t xml:space="preserve"> Выполнение строительных работ по устройству цокольных балок на объекте: «Склад промежуточного хранения упаковки на территории ОАО «Северное Молоко».
</t>
    </r>
    <r>
      <rPr>
        <b/>
        <u/>
        <sz val="2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28"/>
        <color theme="1"/>
        <rFont val="Times New Roman"/>
        <family val="1"/>
        <charset val="204"/>
      </rPr>
      <t xml:space="preserve"> Проектная группа</t>
    </r>
  </si>
  <si>
    <t>м3</t>
  </si>
  <si>
    <t>Устройство цокольных балок, включая подготовительные работы, согласно проекта и ТЗ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</si>
</sst>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7"/>
  <sheetViews>
    <sheetView tabSelected="1" zoomScale="40" zoomScaleNormal="40" workbookViewId="0">
      <selection activeCell="D9" sqref="D9"/>
    </sheetView>
  </sheetViews>
  <sheetFormatPr defaultRowHeight="15" x14ac:dyDescent="0.25"/>
  <cols>
    <col min="2" max="2" width="69.140625" customWidth="1"/>
    <col min="3" max="3" width="18.7109375" customWidth="1"/>
    <col min="4" max="4" width="22.28515625" customWidth="1"/>
    <col min="5" max="5" width="21.5703125" customWidth="1"/>
    <col min="6" max="6" width="25.28515625" customWidth="1"/>
    <col min="7" max="7" width="23.7109375" customWidth="1"/>
    <col min="8" max="8" width="24.42578125" customWidth="1"/>
    <col min="9" max="9" width="35.5703125" bestFit="1" customWidth="1"/>
  </cols>
  <sheetData>
    <row r="1" spans="2:9" ht="15.75" thickBot="1" x14ac:dyDescent="0.3"/>
    <row r="2" spans="2:9" ht="137.25" customHeight="1" thickBot="1" x14ac:dyDescent="0.3">
      <c r="B2" s="28" t="s">
        <v>26</v>
      </c>
      <c r="C2" s="29"/>
      <c r="D2" s="29"/>
      <c r="E2" s="29"/>
      <c r="F2" s="29"/>
      <c r="G2" s="29"/>
      <c r="H2" s="29"/>
      <c r="I2" s="30"/>
    </row>
    <row r="3" spans="2:9" ht="40.5" customHeight="1" x14ac:dyDescent="0.25">
      <c r="B3" s="35" t="s">
        <v>0</v>
      </c>
      <c r="C3" s="37" t="s">
        <v>8</v>
      </c>
      <c r="D3" s="37" t="s">
        <v>23</v>
      </c>
      <c r="E3" s="39" t="s">
        <v>22</v>
      </c>
      <c r="F3" s="39"/>
      <c r="G3" s="39"/>
      <c r="H3" s="39"/>
      <c r="I3" s="40"/>
    </row>
    <row r="4" spans="2:9" ht="70.5" customHeight="1" x14ac:dyDescent="0.25">
      <c r="B4" s="36"/>
      <c r="C4" s="38"/>
      <c r="D4" s="38"/>
      <c r="E4" s="31"/>
      <c r="F4" s="31"/>
      <c r="G4" s="31"/>
      <c r="H4" s="31"/>
      <c r="I4" s="32"/>
    </row>
    <row r="5" spans="2:9" ht="27" x14ac:dyDescent="0.25">
      <c r="B5" s="13" t="s">
        <v>20</v>
      </c>
      <c r="C5" s="18"/>
      <c r="D5" s="21"/>
      <c r="E5" s="31" t="s">
        <v>21</v>
      </c>
      <c r="F5" s="31"/>
      <c r="G5" s="31"/>
      <c r="H5" s="31"/>
      <c r="I5" s="32"/>
    </row>
    <row r="6" spans="2:9" ht="27.75" x14ac:dyDescent="0.25">
      <c r="B6" s="13" t="s">
        <v>1</v>
      </c>
      <c r="C6" s="20"/>
      <c r="D6" s="3"/>
      <c r="E6" s="33" t="s">
        <v>19</v>
      </c>
      <c r="F6" s="33"/>
      <c r="G6" s="33"/>
      <c r="H6" s="33"/>
      <c r="I6" s="34"/>
    </row>
    <row r="7" spans="2:9" ht="55.5" customHeight="1" x14ac:dyDescent="0.25">
      <c r="B7" s="13"/>
      <c r="C7" s="20"/>
      <c r="D7" s="3"/>
      <c r="E7" s="47" t="s">
        <v>18</v>
      </c>
      <c r="F7" s="47"/>
      <c r="G7" s="47" t="s">
        <v>17</v>
      </c>
      <c r="H7" s="47"/>
      <c r="I7" s="41" t="s">
        <v>14</v>
      </c>
    </row>
    <row r="8" spans="2:9" ht="27.75" x14ac:dyDescent="0.25">
      <c r="B8" s="2"/>
      <c r="C8" s="3"/>
      <c r="D8" s="3"/>
      <c r="E8" s="19" t="s">
        <v>10</v>
      </c>
      <c r="F8" s="19" t="s">
        <v>9</v>
      </c>
      <c r="G8" s="19" t="s">
        <v>10</v>
      </c>
      <c r="H8" s="19" t="s">
        <v>9</v>
      </c>
      <c r="I8" s="42"/>
    </row>
    <row r="9" spans="2:9" ht="84" thickBot="1" x14ac:dyDescent="0.3">
      <c r="B9" s="4" t="s">
        <v>28</v>
      </c>
      <c r="C9" s="16" t="s">
        <v>27</v>
      </c>
      <c r="D9" s="16">
        <v>10</v>
      </c>
      <c r="E9" s="24"/>
      <c r="F9" s="24">
        <f>E9*$D9</f>
        <v>0</v>
      </c>
      <c r="G9" s="24"/>
      <c r="H9" s="24">
        <f>G9*$D9</f>
        <v>0</v>
      </c>
      <c r="I9" s="25">
        <f>F9+H9</f>
        <v>0</v>
      </c>
    </row>
    <row r="10" spans="2:9" ht="27.75" thickBot="1" x14ac:dyDescent="0.3">
      <c r="B10" s="1" t="s">
        <v>7</v>
      </c>
      <c r="C10" s="6"/>
      <c r="D10" s="23"/>
      <c r="E10" s="7"/>
      <c r="F10" s="7"/>
      <c r="G10" s="7"/>
      <c r="H10" s="7"/>
      <c r="I10" s="26">
        <f>SUM(I9:I9)</f>
        <v>0</v>
      </c>
    </row>
    <row r="11" spans="2:9" ht="27.75" x14ac:dyDescent="0.25">
      <c r="B11" s="8" t="s">
        <v>5</v>
      </c>
      <c r="C11" s="9"/>
      <c r="D11" s="22"/>
      <c r="E11" s="10"/>
      <c r="F11" s="10"/>
      <c r="G11" s="10"/>
      <c r="H11" s="10"/>
      <c r="I11" s="27">
        <f>I10*20/100</f>
        <v>0</v>
      </c>
    </row>
    <row r="12" spans="2:9" ht="27.75" x14ac:dyDescent="0.25">
      <c r="B12" s="2" t="s">
        <v>6</v>
      </c>
      <c r="C12" s="5"/>
      <c r="D12" s="18"/>
      <c r="E12" s="11"/>
      <c r="F12" s="11"/>
      <c r="G12" s="11"/>
      <c r="H12" s="11"/>
      <c r="I12" s="25">
        <f>I10-I11</f>
        <v>0</v>
      </c>
    </row>
    <row r="13" spans="2:9" ht="54" hidden="1" x14ac:dyDescent="0.25">
      <c r="B13" s="13" t="s">
        <v>12</v>
      </c>
      <c r="C13" s="5"/>
      <c r="D13" s="18"/>
      <c r="E13" s="43" t="s">
        <v>13</v>
      </c>
      <c r="F13" s="43"/>
      <c r="G13" s="43"/>
      <c r="H13" s="43"/>
      <c r="I13" s="12">
        <v>8440000</v>
      </c>
    </row>
    <row r="14" spans="2:9" ht="27.75" x14ac:dyDescent="0.25">
      <c r="B14" s="2" t="s">
        <v>11</v>
      </c>
      <c r="C14" s="3"/>
      <c r="D14" s="18"/>
      <c r="E14" s="46" t="s">
        <v>24</v>
      </c>
      <c r="F14" s="33"/>
      <c r="G14" s="33"/>
      <c r="H14" s="33"/>
      <c r="I14" s="34"/>
    </row>
    <row r="15" spans="2:9" ht="27.75" x14ac:dyDescent="0.25">
      <c r="B15" s="2" t="s">
        <v>3</v>
      </c>
      <c r="C15" s="3"/>
      <c r="D15" s="16"/>
      <c r="E15" s="33" t="s">
        <v>25</v>
      </c>
      <c r="F15" s="33"/>
      <c r="G15" s="33"/>
      <c r="H15" s="33"/>
      <c r="I15" s="34"/>
    </row>
    <row r="16" spans="2:9" ht="27.75" x14ac:dyDescent="0.25">
      <c r="B16" s="2" t="s">
        <v>2</v>
      </c>
      <c r="C16" s="3"/>
      <c r="D16" s="16"/>
      <c r="E16" s="33" t="s">
        <v>15</v>
      </c>
      <c r="F16" s="33"/>
      <c r="G16" s="33"/>
      <c r="H16" s="33"/>
      <c r="I16" s="34"/>
    </row>
    <row r="17" spans="2:9" ht="28.5" thickBot="1" x14ac:dyDescent="0.3">
      <c r="B17" s="14" t="s">
        <v>4</v>
      </c>
      <c r="C17" s="15"/>
      <c r="D17" s="17"/>
      <c r="E17" s="44" t="s">
        <v>16</v>
      </c>
      <c r="F17" s="44"/>
      <c r="G17" s="44"/>
      <c r="H17" s="44"/>
      <c r="I17" s="45"/>
    </row>
  </sheetData>
  <mergeCells count="16">
    <mergeCell ref="I7:I8"/>
    <mergeCell ref="E13:H13"/>
    <mergeCell ref="E17:I17"/>
    <mergeCell ref="E14:I14"/>
    <mergeCell ref="E15:I15"/>
    <mergeCell ref="E16:I16"/>
    <mergeCell ref="E7:F7"/>
    <mergeCell ref="G7:H7"/>
    <mergeCell ref="B2:I2"/>
    <mergeCell ref="E4:I4"/>
    <mergeCell ref="E6:I6"/>
    <mergeCell ref="B3:B4"/>
    <mergeCell ref="C3:C4"/>
    <mergeCell ref="E3:I3"/>
    <mergeCell ref="D3:D4"/>
    <mergeCell ref="E5:I5"/>
  </mergeCells>
  <phoneticPr fontId="5" type="noConversion"/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2019-07-14T09:19:14Z</dcterms:modified>
</cp:coreProperties>
</file>